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TCPH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<sst xmlns="http://schemas.openxmlformats.org/spreadsheetml/2006/main" count="129" uniqueCount="103">
  <si>
    <t>Trương Văn Phú</t>
  </si>
  <si>
    <t>13/1/1995</t>
  </si>
  <si>
    <t>Nông Thị An</t>
  </si>
  <si>
    <t>16/02/1995</t>
  </si>
  <si>
    <t>Ngọc Thị Giang</t>
  </si>
  <si>
    <t>20/4/1996</t>
  </si>
  <si>
    <t>Lường Thị Muôn</t>
  </si>
  <si>
    <t>Dương Thị Bích Hiến</t>
  </si>
  <si>
    <t>Long Văn Sông</t>
  </si>
  <si>
    <t>Đặng Thanh Yến</t>
  </si>
  <si>
    <t>STT</t>
  </si>
  <si>
    <t>Họ và tên</t>
  </si>
  <si>
    <t>Lớp</t>
  </si>
  <si>
    <t>Ngày sinh</t>
  </si>
  <si>
    <t>Mức hỗ trợ/tháng</t>
  </si>
  <si>
    <t>ĐH Y đa khoa 2</t>
  </si>
  <si>
    <t>ĐH Gây mê 3</t>
  </si>
  <si>
    <t>ĐH Xét nghiệm 6B</t>
  </si>
  <si>
    <t>ĐH Xét nghiệm 7A</t>
  </si>
  <si>
    <t>ĐH PHCN 7</t>
  </si>
  <si>
    <t>Trịnh Thị Anh</t>
  </si>
  <si>
    <t>15/8/1996</t>
  </si>
  <si>
    <t>Hoàng Thị Dung</t>
  </si>
  <si>
    <t>ĐH Xét nghiệm 8B</t>
  </si>
  <si>
    <t>25/11/1996</t>
  </si>
  <si>
    <t>Vi Thị Hằng</t>
  </si>
  <si>
    <t>14/4/1995</t>
  </si>
  <si>
    <t>Lò Văn Phượng</t>
  </si>
  <si>
    <t>Chu Thị Bình</t>
  </si>
  <si>
    <t>14/2/1997</t>
  </si>
  <si>
    <t>( Kèm theo quyết định số …. /QĐ ngày ...tháng... Năm 201...của Hiệu trưởng trường Đại học Kỹ thuật Y tế Hải Dương)</t>
  </si>
  <si>
    <t>Sán dìu - Hộ cận nghèo</t>
  </si>
  <si>
    <t>Đối tượng</t>
  </si>
  <si>
    <t>Mường - Hộ cận nghèo</t>
  </si>
  <si>
    <t>Nùng - Hộ cận nghèo</t>
  </si>
  <si>
    <t>Tày - Hộ cận nghèo</t>
  </si>
  <si>
    <t>Nùng - Hộ nghèo</t>
  </si>
  <si>
    <t>Tày - Hộ nghèo</t>
  </si>
  <si>
    <t>Mường - Hộ nghèo</t>
  </si>
  <si>
    <t>Thái - Hộ cận nghèo</t>
  </si>
  <si>
    <t>Hải Dương, ngày     tháng        năm 2016</t>
  </si>
  <si>
    <t>Người lập danh sách</t>
  </si>
  <si>
    <t>Nguyễn Dương Cầm</t>
  </si>
  <si>
    <t>Lưu Nhật Lệ</t>
  </si>
  <si>
    <t>ĐH Xét nghiệm 6A</t>
  </si>
  <si>
    <t>27/7/1995</t>
  </si>
  <si>
    <t>ĐH Xét nghiệm 8A</t>
  </si>
  <si>
    <t>Quách Thị Hoài Hoa</t>
  </si>
  <si>
    <r>
      <t xml:space="preserve">   BỘ Y TẾ                                 </t>
    </r>
    <r>
      <rPr>
        <b/>
        <sz val="13"/>
        <rFont val="Times New Roman"/>
        <family val="1"/>
      </rPr>
      <t>TRƯỜNG ĐẠI HỌC                   KỸ THUẬT Y TẾ HẢI DƯƠNG</t>
    </r>
  </si>
  <si>
    <t xml:space="preserve">                     HIỆU TRƯỞNG</t>
  </si>
  <si>
    <t>Tổng:</t>
  </si>
  <si>
    <t>Bùi Thị Thúy Hoàn</t>
  </si>
  <si>
    <t>ĐH Xét nghiệm 9B</t>
  </si>
  <si>
    <t>Hoàng Văn Hạnh</t>
  </si>
  <si>
    <t>ĐH Xét nghiệm 9A</t>
  </si>
  <si>
    <t>26/6/1996</t>
  </si>
  <si>
    <t>Dương Thùy Trang</t>
  </si>
  <si>
    <t>13/02/1998</t>
  </si>
  <si>
    <t>Hoa - Hộ cận nghèo</t>
  </si>
  <si>
    <t>Hoàng Thị Yến</t>
  </si>
  <si>
    <t>ĐH Điều dưỡng 9B</t>
  </si>
  <si>
    <t>14/4/1998</t>
  </si>
  <si>
    <t>Hoàng Hoài Lam</t>
  </si>
  <si>
    <t>ĐH Điều dưỡng 9A</t>
  </si>
  <si>
    <t>22/9/1997</t>
  </si>
  <si>
    <t>Thái - Hộ nghèo</t>
  </si>
  <si>
    <t>Nông Thị Thanh Liễu</t>
  </si>
  <si>
    <t>25/4/1996</t>
  </si>
  <si>
    <t>Hoàng Thị Kiều Diễm</t>
  </si>
  <si>
    <t>ĐH Điều dưỡng 9C</t>
  </si>
  <si>
    <t>Lưu Văn Trưởng</t>
  </si>
  <si>
    <t>Bùi Việt Dũng</t>
  </si>
  <si>
    <t>ĐH Hình ảnh 9B</t>
  </si>
  <si>
    <t>Triệu Thị Kim</t>
  </si>
  <si>
    <t>ĐH PHCN 9</t>
  </si>
  <si>
    <t>20/9/1997</t>
  </si>
  <si>
    <t>Thăng Thị Loan</t>
  </si>
  <si>
    <t xml:space="preserve"> (Bằng chữ: Mười tám triệu một trăm năm mươi nghìn đồng)</t>
  </si>
  <si>
    <t xml:space="preserve">DANH SÁCH SINH VIÊN ĐƯỢC
 HỖ TRỢ CHI PHÍ HỌC TẬP TỪ THÁNG 9/2016 ĐẾN THÁNG 12/2016
</t>
  </si>
  <si>
    <t>BẢNG DANH SÁCH SINH VIÊN ĐƯỢC HỖ TRỢ CHI PHÍ HỌC TẬP</t>
  </si>
  <si>
    <t>Khoa/Bộ môn</t>
  </si>
  <si>
    <t>Số SV được hưởng</t>
  </si>
  <si>
    <t>Điều dưỡng</t>
  </si>
  <si>
    <t>Xét nghiệm</t>
  </si>
  <si>
    <t>Hình ảnh</t>
  </si>
  <si>
    <t>Tổng</t>
  </si>
  <si>
    <t>Khoa Y</t>
  </si>
  <si>
    <t>Y đa khoa 2</t>
  </si>
  <si>
    <t>Gây mê 3</t>
  </si>
  <si>
    <t>Điều dưỡng 9A</t>
  </si>
  <si>
    <t>Điều dưỡng 9B</t>
  </si>
  <si>
    <t>Điều dưỡng 9C</t>
  </si>
  <si>
    <t>Xét nghiệm 6A</t>
  </si>
  <si>
    <t>Xét nghiệm 6B</t>
  </si>
  <si>
    <t>Xét nghiệm 7A</t>
  </si>
  <si>
    <t>Xét nghiệm 8A</t>
  </si>
  <si>
    <t>Xét nghiệm 8B</t>
  </si>
  <si>
    <t>Xét nghiệm 9A</t>
  </si>
  <si>
    <t>Xét nghiệm 9B</t>
  </si>
  <si>
    <t>Hình ảnh 9B</t>
  </si>
  <si>
    <t>Phục hồi chức năng 9</t>
  </si>
  <si>
    <t>Phục hồi chức năng 7</t>
  </si>
  <si>
    <t xml:space="preserve">Phục hồi chức năng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</si>
</sst>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.##0"/>
    <numFmt numFmtId="173" formatCode="_(* #,##0.000_);_(* \(#,##0.000\);_(* &quot;-&quot;??_);_(@_)"/>
  </numFmts>
  <fonts count="5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b/>
      <sz val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Arial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6" fillId="33" borderId="11" xfId="0" applyFont="1" applyFill="1" applyBorder="1" applyAlignment="1">
      <alignment/>
    </xf>
    <xf numFmtId="14" fontId="16" fillId="33" borderId="11" xfId="0" applyNumberFormat="1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/>
    </xf>
    <xf numFmtId="3" fontId="16" fillId="33" borderId="11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16" fillId="33" borderId="12" xfId="0" applyFont="1" applyFill="1" applyBorder="1" applyAlignment="1">
      <alignment/>
    </xf>
    <xf numFmtId="14" fontId="16" fillId="33" borderId="12" xfId="0" applyNumberFormat="1" applyFont="1" applyFill="1" applyBorder="1" applyAlignment="1">
      <alignment horizontal="right"/>
    </xf>
    <xf numFmtId="0" fontId="16" fillId="33" borderId="12" xfId="0" applyFont="1" applyFill="1" applyBorder="1" applyAlignment="1">
      <alignment horizontal="left"/>
    </xf>
    <xf numFmtId="3" fontId="16" fillId="33" borderId="12" xfId="0" applyNumberFormat="1" applyFont="1" applyFill="1" applyBorder="1" applyAlignment="1">
      <alignment horizontal="center"/>
    </xf>
    <xf numFmtId="3" fontId="14" fillId="33" borderId="13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14" fontId="12" fillId="33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9"/>
  <sheetViews>
    <sheetView tabSelected="1" zoomScalePageLayoutView="0" workbookViewId="0" topLeftCell="A1">
      <selection activeCell="E7" sqref="E7"/>
    </sheetView>
  </sheetViews>
  <sheetFormatPr defaultColWidth="9.140625" defaultRowHeight="15" customHeight="1"/>
  <cols>
    <col min="1" max="1" width="7.28125" style="12" customWidth="1"/>
    <col min="2" max="2" width="28.57421875" style="12" customWidth="1"/>
    <col min="3" max="3" width="25.140625" style="12" customWidth="1"/>
    <col min="4" max="4" width="17.00390625" style="14" customWidth="1"/>
    <col min="5" max="5" width="28.00390625" style="15" customWidth="1"/>
    <col min="6" max="6" width="22.8515625" style="16" customWidth="1"/>
    <col min="7" max="7" width="37.28125" style="12" bestFit="1" customWidth="1"/>
    <col min="8" max="16384" width="9.140625" style="12" customWidth="1"/>
  </cols>
  <sheetData>
    <row r="1" spans="1:6" ht="54.75" customHeight="1">
      <c r="A1" s="45" t="s">
        <v>48</v>
      </c>
      <c r="B1" s="45"/>
      <c r="C1" s="49" t="s">
        <v>78</v>
      </c>
      <c r="D1" s="49"/>
      <c r="E1" s="49"/>
      <c r="F1" s="49"/>
    </row>
    <row r="2" spans="1:6" ht="18" customHeight="1">
      <c r="A2" s="50" t="s">
        <v>30</v>
      </c>
      <c r="B2" s="50"/>
      <c r="C2" s="50"/>
      <c r="D2" s="50"/>
      <c r="E2" s="50"/>
      <c r="F2" s="50"/>
    </row>
    <row r="3" spans="1:6" s="19" customFormat="1" ht="17.25" customHeight="1">
      <c r="A3" s="17" t="s">
        <v>10</v>
      </c>
      <c r="B3" s="17" t="s">
        <v>11</v>
      </c>
      <c r="C3" s="17" t="s">
        <v>12</v>
      </c>
      <c r="D3" s="17" t="s">
        <v>13</v>
      </c>
      <c r="E3" s="17" t="s">
        <v>32</v>
      </c>
      <c r="F3" s="18" t="s">
        <v>14</v>
      </c>
    </row>
    <row r="4" spans="1:248" s="19" customFormat="1" ht="16.5" customHeight="1">
      <c r="A4" s="20">
        <v>1</v>
      </c>
      <c r="B4" s="20" t="s">
        <v>9</v>
      </c>
      <c r="C4" s="20" t="s">
        <v>15</v>
      </c>
      <c r="D4" s="21">
        <v>34734</v>
      </c>
      <c r="E4" s="22" t="s">
        <v>38</v>
      </c>
      <c r="F4" s="23">
        <v>726000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</row>
    <row r="5" spans="1:248" s="19" customFormat="1" ht="16.5" customHeight="1">
      <c r="A5" s="25">
        <v>2</v>
      </c>
      <c r="B5" s="25" t="s">
        <v>0</v>
      </c>
      <c r="C5" s="25" t="s">
        <v>15</v>
      </c>
      <c r="D5" s="26" t="s">
        <v>1</v>
      </c>
      <c r="E5" s="27" t="s">
        <v>31</v>
      </c>
      <c r="F5" s="28">
        <v>726000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</row>
    <row r="6" spans="1:6" s="24" customFormat="1" ht="16.5" customHeight="1">
      <c r="A6" s="25">
        <v>3</v>
      </c>
      <c r="B6" s="25" t="s">
        <v>7</v>
      </c>
      <c r="C6" s="25" t="s">
        <v>16</v>
      </c>
      <c r="D6" s="26">
        <v>35015</v>
      </c>
      <c r="E6" s="27" t="s">
        <v>31</v>
      </c>
      <c r="F6" s="28">
        <v>726000</v>
      </c>
    </row>
    <row r="7" spans="1:6" s="24" customFormat="1" ht="16.5" customHeight="1">
      <c r="A7" s="25">
        <v>4</v>
      </c>
      <c r="B7" s="25" t="s">
        <v>8</v>
      </c>
      <c r="C7" s="25" t="s">
        <v>16</v>
      </c>
      <c r="D7" s="26">
        <v>34405</v>
      </c>
      <c r="E7" s="27" t="s">
        <v>36</v>
      </c>
      <c r="F7" s="28">
        <v>726000</v>
      </c>
    </row>
    <row r="8" spans="1:6" s="24" customFormat="1" ht="16.5" customHeight="1">
      <c r="A8" s="25">
        <v>5</v>
      </c>
      <c r="B8" s="25" t="s">
        <v>43</v>
      </c>
      <c r="C8" s="25" t="s">
        <v>44</v>
      </c>
      <c r="D8" s="26" t="s">
        <v>45</v>
      </c>
      <c r="E8" s="27" t="s">
        <v>36</v>
      </c>
      <c r="F8" s="28">
        <v>726000</v>
      </c>
    </row>
    <row r="9" spans="1:6" s="24" customFormat="1" ht="16.5" customHeight="1">
      <c r="A9" s="25">
        <v>6</v>
      </c>
      <c r="B9" s="25" t="s">
        <v>2</v>
      </c>
      <c r="C9" s="25" t="s">
        <v>17</v>
      </c>
      <c r="D9" s="26" t="s">
        <v>3</v>
      </c>
      <c r="E9" s="27" t="s">
        <v>35</v>
      </c>
      <c r="F9" s="28">
        <v>726000</v>
      </c>
    </row>
    <row r="10" spans="1:6" s="24" customFormat="1" ht="16.5" customHeight="1">
      <c r="A10" s="25">
        <v>7</v>
      </c>
      <c r="B10" s="25" t="s">
        <v>20</v>
      </c>
      <c r="C10" s="25" t="s">
        <v>18</v>
      </c>
      <c r="D10" s="26" t="s">
        <v>21</v>
      </c>
      <c r="E10" s="27" t="s">
        <v>34</v>
      </c>
      <c r="F10" s="28">
        <v>726000</v>
      </c>
    </row>
    <row r="11" spans="1:6" s="24" customFormat="1" ht="16.5" customHeight="1">
      <c r="A11" s="25">
        <v>8</v>
      </c>
      <c r="B11" s="25" t="s">
        <v>4</v>
      </c>
      <c r="C11" s="25" t="s">
        <v>18</v>
      </c>
      <c r="D11" s="26" t="s">
        <v>5</v>
      </c>
      <c r="E11" s="27" t="s">
        <v>35</v>
      </c>
      <c r="F11" s="28">
        <v>726000</v>
      </c>
    </row>
    <row r="12" spans="1:6" s="24" customFormat="1" ht="16.5" customHeight="1">
      <c r="A12" s="25">
        <v>9</v>
      </c>
      <c r="B12" s="25" t="s">
        <v>47</v>
      </c>
      <c r="C12" s="25" t="s">
        <v>46</v>
      </c>
      <c r="D12" s="26">
        <v>35585</v>
      </c>
      <c r="E12" s="27" t="s">
        <v>33</v>
      </c>
      <c r="F12" s="28">
        <v>726000</v>
      </c>
    </row>
    <row r="13" spans="1:6" s="24" customFormat="1" ht="16.5" customHeight="1">
      <c r="A13" s="25">
        <v>10</v>
      </c>
      <c r="B13" s="25" t="s">
        <v>22</v>
      </c>
      <c r="C13" s="25" t="s">
        <v>23</v>
      </c>
      <c r="D13" s="26" t="s">
        <v>24</v>
      </c>
      <c r="E13" s="27" t="s">
        <v>35</v>
      </c>
      <c r="F13" s="28">
        <v>726000</v>
      </c>
    </row>
    <row r="14" spans="1:6" s="24" customFormat="1" ht="16.5" customHeight="1">
      <c r="A14" s="25">
        <v>11</v>
      </c>
      <c r="B14" s="25" t="s">
        <v>25</v>
      </c>
      <c r="C14" s="25" t="s">
        <v>23</v>
      </c>
      <c r="D14" s="26" t="s">
        <v>26</v>
      </c>
      <c r="E14" s="27" t="s">
        <v>37</v>
      </c>
      <c r="F14" s="28">
        <v>726000</v>
      </c>
    </row>
    <row r="15" spans="1:6" s="24" customFormat="1" ht="16.5" customHeight="1">
      <c r="A15" s="25">
        <v>12</v>
      </c>
      <c r="B15" s="25" t="s">
        <v>27</v>
      </c>
      <c r="C15" s="25" t="s">
        <v>23</v>
      </c>
      <c r="D15" s="26">
        <v>35709</v>
      </c>
      <c r="E15" s="27" t="s">
        <v>39</v>
      </c>
      <c r="F15" s="28">
        <v>726000</v>
      </c>
    </row>
    <row r="16" spans="1:6" s="24" customFormat="1" ht="16.5" customHeight="1">
      <c r="A16" s="25">
        <v>13</v>
      </c>
      <c r="B16" s="25" t="s">
        <v>28</v>
      </c>
      <c r="C16" s="25" t="s">
        <v>23</v>
      </c>
      <c r="D16" s="26" t="s">
        <v>29</v>
      </c>
      <c r="E16" s="27" t="s">
        <v>34</v>
      </c>
      <c r="F16" s="28">
        <v>726000</v>
      </c>
    </row>
    <row r="17" spans="1:6" s="24" customFormat="1" ht="16.5" customHeight="1">
      <c r="A17" s="25">
        <v>14</v>
      </c>
      <c r="B17" s="25" t="s">
        <v>6</v>
      </c>
      <c r="C17" s="25" t="s">
        <v>19</v>
      </c>
      <c r="D17" s="26">
        <v>35073</v>
      </c>
      <c r="E17" s="27" t="s">
        <v>39</v>
      </c>
      <c r="F17" s="28">
        <v>726000</v>
      </c>
    </row>
    <row r="18" spans="1:6" s="24" customFormat="1" ht="16.5" customHeight="1">
      <c r="A18" s="25">
        <v>15</v>
      </c>
      <c r="B18" s="25" t="s">
        <v>51</v>
      </c>
      <c r="C18" s="25" t="s">
        <v>52</v>
      </c>
      <c r="D18" s="26">
        <v>35983</v>
      </c>
      <c r="E18" s="27" t="s">
        <v>38</v>
      </c>
      <c r="F18" s="28">
        <v>726000</v>
      </c>
    </row>
    <row r="19" spans="1:6" s="24" customFormat="1" ht="16.5" customHeight="1">
      <c r="A19" s="25">
        <v>16</v>
      </c>
      <c r="B19" s="25" t="s">
        <v>56</v>
      </c>
      <c r="C19" s="25" t="s">
        <v>52</v>
      </c>
      <c r="D19" s="26" t="s">
        <v>57</v>
      </c>
      <c r="E19" s="27" t="s">
        <v>58</v>
      </c>
      <c r="F19" s="28">
        <v>726000</v>
      </c>
    </row>
    <row r="20" spans="1:6" s="24" customFormat="1" ht="16.5" customHeight="1">
      <c r="A20" s="25">
        <v>17</v>
      </c>
      <c r="B20" s="25" t="s">
        <v>53</v>
      </c>
      <c r="C20" s="25" t="s">
        <v>54</v>
      </c>
      <c r="D20" s="26" t="s">
        <v>55</v>
      </c>
      <c r="E20" s="27" t="s">
        <v>31</v>
      </c>
      <c r="F20" s="28">
        <v>726000</v>
      </c>
    </row>
    <row r="21" spans="1:6" s="24" customFormat="1" ht="16.5" customHeight="1">
      <c r="A21" s="25">
        <v>18</v>
      </c>
      <c r="B21" s="25" t="s">
        <v>68</v>
      </c>
      <c r="C21" s="25" t="s">
        <v>54</v>
      </c>
      <c r="D21" s="26">
        <v>35553</v>
      </c>
      <c r="E21" s="27" t="s">
        <v>37</v>
      </c>
      <c r="F21" s="28">
        <v>726000</v>
      </c>
    </row>
    <row r="22" spans="1:6" s="24" customFormat="1" ht="16.5" customHeight="1">
      <c r="A22" s="25">
        <v>19</v>
      </c>
      <c r="B22" s="25" t="s">
        <v>66</v>
      </c>
      <c r="C22" s="25" t="s">
        <v>63</v>
      </c>
      <c r="D22" s="26" t="s">
        <v>67</v>
      </c>
      <c r="E22" s="27" t="s">
        <v>36</v>
      </c>
      <c r="F22" s="28">
        <v>726000</v>
      </c>
    </row>
    <row r="23" spans="1:6" s="24" customFormat="1" ht="16.5" customHeight="1">
      <c r="A23" s="25">
        <v>20</v>
      </c>
      <c r="B23" s="25" t="s">
        <v>62</v>
      </c>
      <c r="C23" s="25" t="s">
        <v>63</v>
      </c>
      <c r="D23" s="26" t="s">
        <v>64</v>
      </c>
      <c r="E23" s="27" t="s">
        <v>65</v>
      </c>
      <c r="F23" s="28">
        <v>726000</v>
      </c>
    </row>
    <row r="24" spans="1:6" s="24" customFormat="1" ht="16.5" customHeight="1">
      <c r="A24" s="25">
        <v>21</v>
      </c>
      <c r="B24" s="25" t="s">
        <v>59</v>
      </c>
      <c r="C24" s="25" t="s">
        <v>60</v>
      </c>
      <c r="D24" s="26" t="s">
        <v>61</v>
      </c>
      <c r="E24" s="27" t="s">
        <v>34</v>
      </c>
      <c r="F24" s="28">
        <v>726000</v>
      </c>
    </row>
    <row r="25" spans="1:6" s="24" customFormat="1" ht="16.5" customHeight="1">
      <c r="A25" s="25">
        <v>22</v>
      </c>
      <c r="B25" s="25" t="s">
        <v>70</v>
      </c>
      <c r="C25" s="25" t="s">
        <v>69</v>
      </c>
      <c r="D25" s="26">
        <v>35925</v>
      </c>
      <c r="E25" s="27" t="s">
        <v>31</v>
      </c>
      <c r="F25" s="28">
        <v>726000</v>
      </c>
    </row>
    <row r="26" spans="1:6" s="24" customFormat="1" ht="16.5" customHeight="1">
      <c r="A26" s="25">
        <v>23</v>
      </c>
      <c r="B26" s="25" t="s">
        <v>71</v>
      </c>
      <c r="C26" s="25" t="s">
        <v>72</v>
      </c>
      <c r="D26" s="26">
        <v>35558</v>
      </c>
      <c r="E26" s="27" t="s">
        <v>33</v>
      </c>
      <c r="F26" s="28">
        <v>726000</v>
      </c>
    </row>
    <row r="27" spans="1:6" s="24" customFormat="1" ht="16.5" customHeight="1">
      <c r="A27" s="25">
        <v>24</v>
      </c>
      <c r="B27" s="25" t="s">
        <v>73</v>
      </c>
      <c r="C27" s="25" t="s">
        <v>74</v>
      </c>
      <c r="D27" s="26" t="s">
        <v>75</v>
      </c>
      <c r="E27" s="27" t="s">
        <v>35</v>
      </c>
      <c r="F27" s="28">
        <v>726000</v>
      </c>
    </row>
    <row r="28" spans="1:6" s="24" customFormat="1" ht="16.5" customHeight="1">
      <c r="A28" s="25">
        <v>25</v>
      </c>
      <c r="B28" s="25" t="s">
        <v>76</v>
      </c>
      <c r="C28" s="25" t="s">
        <v>74</v>
      </c>
      <c r="D28" s="26">
        <v>35683</v>
      </c>
      <c r="E28" s="27" t="s">
        <v>31</v>
      </c>
      <c r="F28" s="28">
        <v>726000</v>
      </c>
    </row>
    <row r="29" spans="1:6" s="24" customFormat="1" ht="16.5" customHeight="1">
      <c r="A29" s="46" t="s">
        <v>50</v>
      </c>
      <c r="B29" s="47"/>
      <c r="C29" s="47"/>
      <c r="D29" s="47"/>
      <c r="E29" s="48"/>
      <c r="F29" s="29">
        <f>SUM(F4:F28)</f>
        <v>18150000</v>
      </c>
    </row>
    <row r="30" spans="1:6" s="1" customFormat="1" ht="17.25" customHeight="1">
      <c r="A30" s="43" t="s">
        <v>77</v>
      </c>
      <c r="B30" s="43"/>
      <c r="C30" s="43"/>
      <c r="D30" s="43"/>
      <c r="E30" s="43"/>
      <c r="F30" s="43"/>
    </row>
    <row r="31" spans="4:8" s="2" customFormat="1" ht="15.75" customHeight="1">
      <c r="D31" s="3"/>
      <c r="E31" s="3" t="s">
        <v>40</v>
      </c>
      <c r="F31" s="3"/>
      <c r="G31" s="13"/>
      <c r="H31" s="13"/>
    </row>
    <row r="32" spans="2:8" s="4" customFormat="1" ht="20.25" customHeight="1">
      <c r="B32" s="5" t="s">
        <v>41</v>
      </c>
      <c r="E32" s="44" t="s">
        <v>49</v>
      </c>
      <c r="F32" s="44"/>
      <c r="G32" s="13"/>
      <c r="H32" s="13"/>
    </row>
    <row r="33" spans="1:8" ht="14.25" customHeight="1">
      <c r="A33" s="6"/>
      <c r="B33" s="6"/>
      <c r="C33" s="7"/>
      <c r="D33" s="8"/>
      <c r="E33" s="9"/>
      <c r="F33" s="7"/>
      <c r="G33" s="7"/>
      <c r="H33" s="10"/>
    </row>
    <row r="34" spans="1:8" ht="15" customHeight="1" hidden="1">
      <c r="A34" s="6"/>
      <c r="B34" s="6"/>
      <c r="C34" s="7"/>
      <c r="D34" s="8"/>
      <c r="E34" s="9"/>
      <c r="F34" s="7"/>
      <c r="G34" s="7"/>
      <c r="H34" s="10"/>
    </row>
    <row r="35" spans="1:8" ht="18">
      <c r="A35" s="6"/>
      <c r="B35" s="6"/>
      <c r="C35" s="7"/>
      <c r="D35" s="8"/>
      <c r="E35" s="9"/>
      <c r="F35" s="7"/>
      <c r="G35" s="7"/>
      <c r="H35" s="10"/>
    </row>
    <row r="36" spans="1:8" ht="15" customHeight="1">
      <c r="A36" s="6"/>
      <c r="B36" s="6"/>
      <c r="C36" s="7"/>
      <c r="D36" s="8"/>
      <c r="E36" s="9"/>
      <c r="F36" s="7"/>
      <c r="G36" s="7"/>
      <c r="H36" s="10"/>
    </row>
    <row r="37" spans="1:8" ht="20.25" customHeight="1">
      <c r="A37" s="6"/>
      <c r="B37" s="11" t="s">
        <v>42</v>
      </c>
      <c r="C37" s="7"/>
      <c r="D37" s="8"/>
      <c r="E37" s="9"/>
      <c r="F37" s="7"/>
      <c r="G37" s="7"/>
      <c r="H37" s="10"/>
    </row>
    <row r="38" spans="1:8" ht="21.75" customHeight="1">
      <c r="A38" s="6"/>
      <c r="B38" s="6"/>
      <c r="C38" s="7"/>
      <c r="D38" s="8"/>
      <c r="E38" s="9"/>
      <c r="F38" s="7"/>
      <c r="G38" s="7"/>
      <c r="H38" s="10"/>
    </row>
    <row r="39" spans="1:6" ht="15" customHeight="1">
      <c r="A39" s="6"/>
      <c r="B39" s="6"/>
      <c r="C39" s="7"/>
      <c r="D39" s="8"/>
      <c r="E39" s="9"/>
      <c r="F39" s="7"/>
    </row>
  </sheetData>
  <sheetProtection/>
  <mergeCells count="6">
    <mergeCell ref="A30:F30"/>
    <mergeCell ref="E32:F32"/>
    <mergeCell ref="A1:B1"/>
    <mergeCell ref="A29:E29"/>
    <mergeCell ref="C1:F1"/>
    <mergeCell ref="A2:F2"/>
  </mergeCells>
  <printOptions/>
  <pageMargins left="0.7" right="0.25" top="0.25" bottom="0.3" header="0.18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1.00390625" style="30" customWidth="1"/>
    <col min="2" max="2" width="41.8515625" style="30" customWidth="1"/>
    <col min="3" max="3" width="32.7109375" style="30" customWidth="1"/>
    <col min="4" max="16384" width="9.140625" style="30" customWidth="1"/>
  </cols>
  <sheetData>
    <row r="2" spans="1:3" ht="33.75" customHeight="1">
      <c r="A2" s="51" t="s">
        <v>79</v>
      </c>
      <c r="B2" s="51"/>
      <c r="C2" s="51"/>
    </row>
    <row r="4" spans="1:3" ht="18.75">
      <c r="A4" s="35" t="s">
        <v>10</v>
      </c>
      <c r="B4" s="35" t="s">
        <v>80</v>
      </c>
      <c r="C4" s="35" t="s">
        <v>81</v>
      </c>
    </row>
    <row r="5" spans="1:3" s="38" customFormat="1" ht="19.5" customHeight="1">
      <c r="A5" s="36">
        <v>1</v>
      </c>
      <c r="B5" s="37" t="s">
        <v>86</v>
      </c>
      <c r="C5" s="36">
        <v>4</v>
      </c>
    </row>
    <row r="6" spans="1:3" ht="19.5" customHeight="1">
      <c r="A6" s="32"/>
      <c r="B6" s="31" t="s">
        <v>87</v>
      </c>
      <c r="C6" s="32">
        <v>2</v>
      </c>
    </row>
    <row r="7" spans="1:3" ht="19.5" customHeight="1">
      <c r="A7" s="32"/>
      <c r="B7" s="33" t="s">
        <v>88</v>
      </c>
      <c r="C7" s="32">
        <v>2</v>
      </c>
    </row>
    <row r="8" spans="1:3" s="38" customFormat="1" ht="19.5" customHeight="1">
      <c r="A8" s="39">
        <v>2</v>
      </c>
      <c r="B8" s="40" t="s">
        <v>82</v>
      </c>
      <c r="C8" s="39">
        <v>4</v>
      </c>
    </row>
    <row r="9" spans="1:3" ht="19.5" customHeight="1">
      <c r="A9" s="32"/>
      <c r="B9" s="33" t="s">
        <v>89</v>
      </c>
      <c r="C9" s="32">
        <v>2</v>
      </c>
    </row>
    <row r="10" spans="1:3" ht="19.5" customHeight="1">
      <c r="A10" s="32"/>
      <c r="B10" s="33" t="s">
        <v>90</v>
      </c>
      <c r="C10" s="32">
        <v>1</v>
      </c>
    </row>
    <row r="11" spans="1:3" ht="19.5" customHeight="1">
      <c r="A11" s="32"/>
      <c r="B11" s="33" t="s">
        <v>91</v>
      </c>
      <c r="C11" s="32">
        <v>1</v>
      </c>
    </row>
    <row r="12" spans="1:3" s="38" customFormat="1" ht="19.5" customHeight="1">
      <c r="A12" s="39">
        <v>3</v>
      </c>
      <c r="B12" s="37" t="s">
        <v>83</v>
      </c>
      <c r="C12" s="39">
        <v>13</v>
      </c>
    </row>
    <row r="13" spans="1:3" ht="19.5" customHeight="1">
      <c r="A13" s="32"/>
      <c r="B13" s="33" t="s">
        <v>92</v>
      </c>
      <c r="C13" s="32">
        <v>1</v>
      </c>
    </row>
    <row r="14" spans="1:3" ht="19.5" customHeight="1">
      <c r="A14" s="32"/>
      <c r="B14" s="33" t="s">
        <v>93</v>
      </c>
      <c r="C14" s="32">
        <v>1</v>
      </c>
    </row>
    <row r="15" spans="1:3" ht="19.5" customHeight="1">
      <c r="A15" s="32"/>
      <c r="B15" s="33" t="s">
        <v>94</v>
      </c>
      <c r="C15" s="32">
        <v>2</v>
      </c>
    </row>
    <row r="16" spans="1:3" ht="19.5" customHeight="1">
      <c r="A16" s="32"/>
      <c r="B16" s="33" t="s">
        <v>95</v>
      </c>
      <c r="C16" s="32">
        <v>1</v>
      </c>
    </row>
    <row r="17" spans="1:3" ht="19.5" customHeight="1">
      <c r="A17" s="32"/>
      <c r="B17" s="33" t="s">
        <v>96</v>
      </c>
      <c r="C17" s="32">
        <v>4</v>
      </c>
    </row>
    <row r="18" spans="1:3" ht="19.5" customHeight="1">
      <c r="A18" s="32"/>
      <c r="B18" s="33" t="s">
        <v>97</v>
      </c>
      <c r="C18" s="32">
        <v>2</v>
      </c>
    </row>
    <row r="19" spans="1:3" ht="19.5" customHeight="1">
      <c r="A19" s="32"/>
      <c r="B19" s="33" t="s">
        <v>98</v>
      </c>
      <c r="C19" s="32">
        <v>2</v>
      </c>
    </row>
    <row r="20" spans="1:3" s="38" customFormat="1" ht="19.5" customHeight="1">
      <c r="A20" s="39">
        <v>4</v>
      </c>
      <c r="B20" s="37" t="s">
        <v>84</v>
      </c>
      <c r="C20" s="39">
        <v>1</v>
      </c>
    </row>
    <row r="21" spans="1:3" ht="19.5" customHeight="1">
      <c r="A21" s="32"/>
      <c r="B21" s="33" t="s">
        <v>99</v>
      </c>
      <c r="C21" s="32">
        <v>1</v>
      </c>
    </row>
    <row r="22" spans="1:3" s="38" customFormat="1" ht="19.5" customHeight="1">
      <c r="A22" s="39">
        <v>5</v>
      </c>
      <c r="B22" s="37" t="s">
        <v>102</v>
      </c>
      <c r="C22" s="39">
        <v>3</v>
      </c>
    </row>
    <row r="23" spans="1:3" ht="19.5" customHeight="1">
      <c r="A23" s="32"/>
      <c r="B23" s="33" t="s">
        <v>101</v>
      </c>
      <c r="C23" s="32">
        <v>1</v>
      </c>
    </row>
    <row r="24" spans="1:3" ht="19.5" customHeight="1">
      <c r="A24" s="41"/>
      <c r="B24" s="33" t="s">
        <v>100</v>
      </c>
      <c r="C24" s="42">
        <v>2</v>
      </c>
    </row>
    <row r="25" spans="1:3" ht="19.5" customHeight="1">
      <c r="A25" s="52" t="s">
        <v>85</v>
      </c>
      <c r="B25" s="53"/>
      <c r="C25" s="34">
        <f>+C22+C20+C12+C8+C5</f>
        <v>25</v>
      </c>
    </row>
    <row r="26" ht="19.5" customHeight="1"/>
  </sheetData>
  <sheetProtection/>
  <mergeCells count="2">
    <mergeCell ref="A2:C2"/>
    <mergeCell ref="A25:B25"/>
  </mergeCells>
  <printOptions/>
  <pageMargins left="0.74" right="0.7" top="0.35" bottom="0.29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 Duong</dc:creator>
  <cp:keywords/>
  <dc:description/>
  <cp:lastModifiedBy>Smart</cp:lastModifiedBy>
  <cp:lastPrinted>2016-11-01T01:26:27Z</cp:lastPrinted>
  <dcterms:created xsi:type="dcterms:W3CDTF">1996-10-14T23:33:28Z</dcterms:created>
  <dcterms:modified xsi:type="dcterms:W3CDTF">2016-11-01T01:27:33Z</dcterms:modified>
  <cp:category/>
  <cp:version/>
  <cp:contentType/>
  <cp:contentStatus/>
</cp:coreProperties>
</file>